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ayashikumiko/Desktop/子サポHP用データ/2019活動実績/"/>
    </mc:Choice>
  </mc:AlternateContent>
  <xr:revisionPtr revIDLastSave="0" documentId="13_ncr:1_{D9EC9B98-BB78-E343-B3D2-754581386464}" xr6:coauthVersionLast="46" xr6:coauthVersionMax="46" xr10:uidLastSave="{00000000-0000-0000-0000-000000000000}"/>
  <bookViews>
    <workbookView xWindow="0" yWindow="0" windowWidth="28800" windowHeight="18000" tabRatio="663" xr2:uid="{00000000-000D-0000-FFFF-FFFF00000000}"/>
  </bookViews>
  <sheets>
    <sheet name="2019年度事業報告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70" i="1" l="1"/>
  <c r="E76" i="1" l="1"/>
  <c r="E71" i="1"/>
  <c r="E77" i="1" s="1"/>
</calcChain>
</file>

<file path=xl/sharedStrings.xml><?xml version="1.0" encoding="utf-8"?>
<sst xmlns="http://schemas.openxmlformats.org/spreadsheetml/2006/main" count="191" uniqueCount="78">
  <si>
    <t>名</t>
    <rPh sb="0" eb="1">
      <t>ナ</t>
    </rPh>
    <phoneticPr fontId="1"/>
  </si>
  <si>
    <t>第 １号 議 案</t>
    <rPh sb="0" eb="1">
      <t>ダイ</t>
    </rPh>
    <rPh sb="3" eb="4">
      <t>ゴウ</t>
    </rPh>
    <rPh sb="5" eb="6">
      <t>ギ</t>
    </rPh>
    <rPh sb="7" eb="8">
      <t>アン</t>
    </rPh>
    <phoneticPr fontId="1"/>
  </si>
  <si>
    <t>２０１９年度　事　業　報　告</t>
    <rPh sb="4" eb="6">
      <t>ネンド</t>
    </rPh>
    <rPh sb="6" eb="8">
      <t>ヘイネンド</t>
    </rPh>
    <rPh sb="7" eb="8">
      <t>コト</t>
    </rPh>
    <rPh sb="9" eb="10">
      <t>ギョウ</t>
    </rPh>
    <rPh sb="11" eb="12">
      <t>ホウ</t>
    </rPh>
    <rPh sb="13" eb="14">
      <t>コク</t>
    </rPh>
    <phoneticPr fontId="1"/>
  </si>
  <si>
    <t>　種　　別</t>
  </si>
  <si>
    <t>事　　業　　名　　及　　び　　概　　要</t>
  </si>
  <si>
    <t>参加者延人数</t>
  </si>
  <si>
    <t>２０１９年度</t>
    <rPh sb="5" eb="6">
      <t>ド</t>
    </rPh>
    <phoneticPr fontId="1"/>
  </si>
  <si>
    <t>○子ども食堂in妙法寺　夏休み                          １回実施　　　　　　　　　　　　　　　　　　　　　　　　　　　　</t>
    <phoneticPr fontId="1"/>
  </si>
  <si>
    <t>名</t>
  </si>
  <si>
    <t>○「寺子屋」in妙法寺　夏休み　　　　　　　　　　　　　３回実施　　　　　　　　　　　　　　　　　　　　　　　　　　　　　　　　　　　</t>
  </si>
  <si>
    <t>○木曜Café勉　　　　　　　　　　　　　　　　　　　　　　２０回実施</t>
    <phoneticPr fontId="1"/>
  </si>
  <si>
    <t>○夏休み朝イチくらぶ　　　　　　　　　　　　　　　　　　２回実施</t>
    <phoneticPr fontId="1"/>
  </si>
  <si>
    <t>○ふくぷくひろばふれあい食堂　　　　　　　　　　　 　２回実施</t>
    <rPh sb="12" eb="14">
      <t>ショクドウ</t>
    </rPh>
    <phoneticPr fontId="1"/>
  </si>
  <si>
    <t>○キッズシェフとシニアシェフの昼ごはん　　　　　　 １回実施</t>
    <phoneticPr fontId="1"/>
  </si>
  <si>
    <t>○わくわくレッスン吹奏楽　　　　　　　　　　　　　 　　 ２回実施</t>
    <rPh sb="9" eb="12">
      <t>スイソウガク</t>
    </rPh>
    <rPh sb="30" eb="31">
      <t>カイ</t>
    </rPh>
    <rPh sb="31" eb="33">
      <t>ジッシ</t>
    </rPh>
    <phoneticPr fontId="1"/>
  </si>
  <si>
    <t>○わくわくレッスンバレーボール　　　　　　　　　　  　１回実施</t>
    <rPh sb="29" eb="30">
      <t>カイ</t>
    </rPh>
    <rPh sb="30" eb="32">
      <t>ジッシ</t>
    </rPh>
    <phoneticPr fontId="1"/>
  </si>
  <si>
    <t>○大槌町立大槌学園との交流　　　　　　　　　　    　１回実施</t>
    <rPh sb="1" eb="3">
      <t>オオツチ</t>
    </rPh>
    <rPh sb="3" eb="4">
      <t>マチ</t>
    </rPh>
    <rPh sb="4" eb="5">
      <t>タ</t>
    </rPh>
    <rPh sb="5" eb="7">
      <t>オオツチ</t>
    </rPh>
    <rPh sb="7" eb="9">
      <t>ガクエン</t>
    </rPh>
    <rPh sb="11" eb="13">
      <t>コウリュウ</t>
    </rPh>
    <rPh sb="29" eb="30">
      <t>カイ</t>
    </rPh>
    <rPh sb="30" eb="32">
      <t>ジッシ</t>
    </rPh>
    <phoneticPr fontId="1"/>
  </si>
  <si>
    <t>総参加者延人数</t>
  </si>
  <si>
    <t>○イベント 参加者・従事者</t>
  </si>
  <si>
    <t>年</t>
  </si>
  <si>
    <t>月</t>
  </si>
  <si>
    <t>日</t>
  </si>
  <si>
    <t>参加者</t>
  </si>
  <si>
    <t>従事者</t>
  </si>
  <si>
    <t>大槌町立大槌学園との交流　東京大学ユビキタスホール</t>
    <rPh sb="0" eb="2">
      <t>オオツチ</t>
    </rPh>
    <rPh sb="2" eb="3">
      <t>マチ</t>
    </rPh>
    <rPh sb="3" eb="4">
      <t>タ</t>
    </rPh>
    <rPh sb="4" eb="6">
      <t>オオツチ</t>
    </rPh>
    <rPh sb="6" eb="8">
      <t>ガクエン</t>
    </rPh>
    <rPh sb="10" eb="12">
      <t>コウリュウ</t>
    </rPh>
    <rPh sb="13" eb="15">
      <t>トウキョウ</t>
    </rPh>
    <rPh sb="15" eb="17">
      <t>ダイガク</t>
    </rPh>
    <phoneticPr fontId="1"/>
  </si>
  <si>
    <t>「寺子屋」in妙法寺　昼食：お好み焼き　スープ</t>
    <rPh sb="15" eb="16">
      <t>コノ</t>
    </rPh>
    <rPh sb="17" eb="18">
      <t>ヤ</t>
    </rPh>
    <phoneticPr fontId="1"/>
  </si>
  <si>
    <t>「寺子屋」in妙法寺　昼食：牛焼き肉丼・フルーツ</t>
    <rPh sb="14" eb="15">
      <t>ギュウ</t>
    </rPh>
    <rPh sb="15" eb="16">
      <t>ヤ</t>
    </rPh>
    <rPh sb="17" eb="18">
      <t>ニク</t>
    </rPh>
    <rPh sb="18" eb="19">
      <t>ドン</t>
    </rPh>
    <phoneticPr fontId="1"/>
  </si>
  <si>
    <t>Café勉　９日・１０日・１３日・１４日</t>
    <rPh sb="4" eb="5">
      <t>ツトム</t>
    </rPh>
    <rPh sb="7" eb="8">
      <t>ヒ</t>
    </rPh>
    <rPh sb="11" eb="12">
      <t>ヒ</t>
    </rPh>
    <rPh sb="15" eb="16">
      <t>ヒ</t>
    </rPh>
    <rPh sb="19" eb="20">
      <t>ヒ</t>
    </rPh>
    <phoneticPr fontId="1"/>
  </si>
  <si>
    <t>「寺子屋」in妙法寺　昼食：オムライス・スープ・フルーツ</t>
    <phoneticPr fontId="1"/>
  </si>
  <si>
    <t>「寺子屋」in妙法寺　ちらし寿司・ふんわりきな粉餅・フルーツ</t>
    <rPh sb="14" eb="16">
      <t>ズシ</t>
    </rPh>
    <rPh sb="23" eb="24">
      <t>コ</t>
    </rPh>
    <rPh sb="24" eb="25">
      <t>モチ</t>
    </rPh>
    <phoneticPr fontId="1"/>
  </si>
  <si>
    <t>「寺子屋」in妙法寺　昼食：カレーライス・フルーツ</t>
    <phoneticPr fontId="1"/>
  </si>
  <si>
    <t>Café勉　１７日・１８日・１９日・２１日</t>
    <rPh sb="4" eb="5">
      <t>ツトム</t>
    </rPh>
    <rPh sb="8" eb="9">
      <t>ヒ</t>
    </rPh>
    <rPh sb="12" eb="13">
      <t>ヒ</t>
    </rPh>
    <rPh sb="16" eb="17">
      <t>ヒ</t>
    </rPh>
    <rPh sb="20" eb="21">
      <t>ヒ</t>
    </rPh>
    <phoneticPr fontId="1"/>
  </si>
  <si>
    <t>「寺子屋」in妙法寺　昼食：牛焼き肉丼・スープ・フルーツ</t>
    <rPh sb="14" eb="15">
      <t>ギュウ</t>
    </rPh>
    <rPh sb="15" eb="16">
      <t>ヤ</t>
    </rPh>
    <rPh sb="17" eb="18">
      <t>ニク</t>
    </rPh>
    <rPh sb="18" eb="19">
      <t>ドン</t>
    </rPh>
    <phoneticPr fontId="1"/>
  </si>
  <si>
    <t>ふくぷくひろば ふれあい食堂</t>
    <rPh sb="12" eb="14">
      <t>ショクドウ</t>
    </rPh>
    <phoneticPr fontId="1"/>
  </si>
  <si>
    <t>「寺子屋」in妙法寺　昼食：とり肉・薄焼きおにぎり・スープ・フルーツ</t>
    <rPh sb="16" eb="17">
      <t>ニク</t>
    </rPh>
    <rPh sb="18" eb="20">
      <t>ウスヤ</t>
    </rPh>
    <phoneticPr fontId="1"/>
  </si>
  <si>
    <t>「寺子屋」in妙法寺夏休み　昼食：焼きそば・スープ・フルーツ・かき氷</t>
    <rPh sb="10" eb="12">
      <t>ナツヤス</t>
    </rPh>
    <rPh sb="17" eb="18">
      <t>ヤ</t>
    </rPh>
    <rPh sb="33" eb="34">
      <t>ゴオリ</t>
    </rPh>
    <phoneticPr fontId="1"/>
  </si>
  <si>
    <t>「寺子屋」in妙法寺夏休み　昼食：流しそうめん・鳥唐・フルーツ・かき氷</t>
    <rPh sb="10" eb="12">
      <t>ナツヤス</t>
    </rPh>
    <rPh sb="17" eb="18">
      <t>ナガ</t>
    </rPh>
    <rPh sb="24" eb="26">
      <t>トリカラ</t>
    </rPh>
    <rPh sb="34" eb="35">
      <t>ゴオリ</t>
    </rPh>
    <phoneticPr fontId="1"/>
  </si>
  <si>
    <t>「寺子屋」in妙法寺夏休み　昼食：バーベキュー・スープ・フルーツ</t>
    <rPh sb="10" eb="12">
      <t>ナツヤス</t>
    </rPh>
    <phoneticPr fontId="1"/>
  </si>
  <si>
    <t>朝イチくらぶ　夏休みランチクッキング</t>
    <rPh sb="0" eb="1">
      <t>アサ</t>
    </rPh>
    <rPh sb="7" eb="9">
      <t>ナツヤス</t>
    </rPh>
    <phoneticPr fontId="1"/>
  </si>
  <si>
    <t>朝イチくらぶ　葉っぱの体の秘密</t>
    <rPh sb="0" eb="1">
      <t>アサ</t>
    </rPh>
    <rPh sb="7" eb="8">
      <t>ハ</t>
    </rPh>
    <rPh sb="11" eb="12">
      <t>カラダ</t>
    </rPh>
    <rPh sb="13" eb="15">
      <t>ヒミツ</t>
    </rPh>
    <phoneticPr fontId="1"/>
  </si>
  <si>
    <t>「子ども食堂」in妙法寺　カレー・サラダ・ゼリー</t>
    <rPh sb="1" eb="2">
      <t>コ</t>
    </rPh>
    <rPh sb="4" eb="6">
      <t>ショクドウ</t>
    </rPh>
    <rPh sb="9" eb="12">
      <t>ミョウホウジ</t>
    </rPh>
    <phoneticPr fontId="1"/>
  </si>
  <si>
    <t>わくわくレッスン吹奏楽　杉並区立天沼中学校</t>
    <rPh sb="8" eb="11">
      <t>スイソウガク</t>
    </rPh>
    <rPh sb="12" eb="14">
      <t>スギナミ</t>
    </rPh>
    <rPh sb="14" eb="16">
      <t>クリツ</t>
    </rPh>
    <rPh sb="16" eb="18">
      <t>アマヌマ</t>
    </rPh>
    <rPh sb="18" eb="21">
      <t>チュウガッコウ</t>
    </rPh>
    <phoneticPr fontId="1"/>
  </si>
  <si>
    <t>「寺子屋」in妙法寺　昼食：ガパオライス・スープ・フルーツ</t>
    <phoneticPr fontId="1"/>
  </si>
  <si>
    <t>Café勉　１８日・１９日・２０日・２４日</t>
    <rPh sb="4" eb="5">
      <t>ツトム</t>
    </rPh>
    <rPh sb="8" eb="9">
      <t>ヒ</t>
    </rPh>
    <rPh sb="12" eb="13">
      <t>ヒ</t>
    </rPh>
    <rPh sb="16" eb="17">
      <t>ヒ</t>
    </rPh>
    <rPh sb="20" eb="21">
      <t>ヒ</t>
    </rPh>
    <phoneticPr fontId="1"/>
  </si>
  <si>
    <t>「寺子屋」in妙法寺　昼食：オムライス餃子の皮・スープ・フルーツ</t>
    <rPh sb="19" eb="21">
      <t>ギョウザ</t>
    </rPh>
    <rPh sb="22" eb="23">
      <t>カワ</t>
    </rPh>
    <phoneticPr fontId="1"/>
  </si>
  <si>
    <t>ｷｯｽﾞｼｪﾌとｼﾆｱｼｪﾌの昼ごはん</t>
    <phoneticPr fontId="1"/>
  </si>
  <si>
    <t>「寺子屋」in妙法寺　昼食：ちらし寿司炒め物・スープ・フルーツ</t>
    <rPh sb="17" eb="19">
      <t>ズシ</t>
    </rPh>
    <rPh sb="19" eb="20">
      <t>イタ</t>
    </rPh>
    <rPh sb="21" eb="22">
      <t>モノ</t>
    </rPh>
    <phoneticPr fontId="1"/>
  </si>
  <si>
    <t>「寺子屋」in妙法寺　昼食：焼きそば・スープ・フルーツ</t>
    <rPh sb="14" eb="15">
      <t>ヤ</t>
    </rPh>
    <phoneticPr fontId="1"/>
  </si>
  <si>
    <t>Café勉　６日・７日・８日・１1日</t>
    <rPh sb="4" eb="5">
      <t>ツトム</t>
    </rPh>
    <rPh sb="7" eb="8">
      <t>ヒ</t>
    </rPh>
    <rPh sb="10" eb="11">
      <t>ヒ</t>
    </rPh>
    <rPh sb="13" eb="14">
      <t>ヒ</t>
    </rPh>
    <rPh sb="17" eb="18">
      <t>ヒ</t>
    </rPh>
    <phoneticPr fontId="1"/>
  </si>
  <si>
    <t>「寺子屋」in妙法寺　昼食：餃子・野菜炒め・スープ・フルーツ</t>
    <rPh sb="14" eb="16">
      <t>ギョウザ</t>
    </rPh>
    <rPh sb="17" eb="19">
      <t>ヤサイ</t>
    </rPh>
    <rPh sb="19" eb="20">
      <t>イタ</t>
    </rPh>
    <phoneticPr fontId="1"/>
  </si>
  <si>
    <t>「寺子屋」in妙法寺　昼食：ハッシュドビーフ・フルーツ</t>
    <phoneticPr fontId="1"/>
  </si>
  <si>
    <t>「寺子屋」in妙法寺　昼食：豚丼・スープ・フルーツ</t>
    <rPh sb="14" eb="16">
      <t>ブタドン</t>
    </rPh>
    <phoneticPr fontId="1"/>
  </si>
  <si>
    <t>わくわくレッスンバレーボール　杉並区立向陽中学校</t>
    <rPh sb="15" eb="17">
      <t>スギナミ</t>
    </rPh>
    <rPh sb="17" eb="19">
      <t>クリツ</t>
    </rPh>
    <rPh sb="19" eb="21">
      <t>コウヨウ</t>
    </rPh>
    <rPh sb="21" eb="24">
      <t>チュウガッコウ</t>
    </rPh>
    <phoneticPr fontId="1"/>
  </si>
  <si>
    <t>「寺子屋」in妙法寺書き初め　昼食：雑煮・フルーツ</t>
    <phoneticPr fontId="1"/>
  </si>
  <si>
    <t>Café勉　書初めに挑戦</t>
    <phoneticPr fontId="1"/>
  </si>
  <si>
    <t>「寺子屋」in妙法寺　昼食：焼きうどん・スープ・フルーツ</t>
    <rPh sb="14" eb="15">
      <t>ヤ</t>
    </rPh>
    <phoneticPr fontId="1"/>
  </si>
  <si>
    <t>「寺子屋」in妙法寺　昼食：ドライカレーゆで卵添え・スープ・フルーツ</t>
    <rPh sb="22" eb="23">
      <t>タマゴ</t>
    </rPh>
    <rPh sb="23" eb="24">
      <t>ゾ</t>
    </rPh>
    <phoneticPr fontId="1"/>
  </si>
  <si>
    <t>Café勉　19日・20日・21日</t>
    <rPh sb="4" eb="5">
      <t>ツトム</t>
    </rPh>
    <rPh sb="8" eb="9">
      <t>ヒ</t>
    </rPh>
    <rPh sb="12" eb="13">
      <t>ヒ</t>
    </rPh>
    <rPh sb="16" eb="17">
      <t>ヒ</t>
    </rPh>
    <phoneticPr fontId="1"/>
  </si>
  <si>
    <t>「寺子屋」in妙法寺　昼食：ハッシュドビーフ・スープ・フルーツ</t>
    <phoneticPr fontId="1"/>
  </si>
  <si>
    <t>「寺子屋」in妙法寺　昼食：焼き肉丼・スープ・フルーツ</t>
    <rPh sb="14" eb="15">
      <t>ヤ</t>
    </rPh>
    <rPh sb="16" eb="17">
      <t>ニク</t>
    </rPh>
    <rPh sb="17" eb="18">
      <t>ドン</t>
    </rPh>
    <phoneticPr fontId="1"/>
  </si>
  <si>
    <t>「寺子屋」in妙法寺　昼食：ちらし寿司・スープ・フルーツ　　開催６０回目</t>
    <rPh sb="17" eb="19">
      <t>ズシ</t>
    </rPh>
    <rPh sb="30" eb="32">
      <t>カイサイ</t>
    </rPh>
    <rPh sb="34" eb="36">
      <t>カイメ</t>
    </rPh>
    <phoneticPr fontId="1"/>
  </si>
  <si>
    <t>一学期</t>
  </si>
  <si>
    <t>木曜Café勉　６回実施</t>
    <phoneticPr fontId="1"/>
  </si>
  <si>
    <t>二学期</t>
  </si>
  <si>
    <t>木曜Café勉　８回実施</t>
    <phoneticPr fontId="1"/>
  </si>
  <si>
    <t>三学期</t>
  </si>
  <si>
    <t>本年度参加者総数</t>
    <rPh sb="0" eb="3">
      <t>ホンネンド</t>
    </rPh>
    <rPh sb="3" eb="6">
      <t>サンカシャ</t>
    </rPh>
    <rPh sb="6" eb="8">
      <t>ソウスウ</t>
    </rPh>
    <phoneticPr fontId="1"/>
  </si>
  <si>
    <t>本年度従事者総数</t>
    <rPh sb="0" eb="3">
      <t>ホンネンド</t>
    </rPh>
    <rPh sb="3" eb="6">
      <t>ジュウジシャ</t>
    </rPh>
    <rPh sb="6" eb="8">
      <t>ソウスウ</t>
    </rPh>
    <phoneticPr fontId="1"/>
  </si>
  <si>
    <t>前年度参加者総数</t>
    <rPh sb="0" eb="3">
      <t>ゼンネンド</t>
    </rPh>
    <rPh sb="3" eb="6">
      <t>サンカシャ</t>
    </rPh>
    <rPh sb="6" eb="8">
      <t>ソウスウ</t>
    </rPh>
    <phoneticPr fontId="1"/>
  </si>
  <si>
    <t>前年度従事者総数</t>
    <rPh sb="0" eb="3">
      <t>ゼンネンド</t>
    </rPh>
    <rPh sb="3" eb="6">
      <t>ジュウジシャ</t>
    </rPh>
    <rPh sb="6" eb="8">
      <t>ソウスウ</t>
    </rPh>
    <phoneticPr fontId="1"/>
  </si>
  <si>
    <t>前年度との参加者総数増減</t>
    <rPh sb="0" eb="3">
      <t>ゼンネンド</t>
    </rPh>
    <rPh sb="5" eb="8">
      <t>サンカシャ</t>
    </rPh>
    <rPh sb="8" eb="10">
      <t>ソウスウ</t>
    </rPh>
    <rPh sb="10" eb="12">
      <t>ゾウゲン</t>
    </rPh>
    <phoneticPr fontId="1"/>
  </si>
  <si>
    <t>前年度との従事者総数増減</t>
    <rPh sb="0" eb="3">
      <t>ゼンネンド</t>
    </rPh>
    <rPh sb="5" eb="8">
      <t>ジュウジシャ</t>
    </rPh>
    <rPh sb="8" eb="10">
      <t>ソウスウ</t>
    </rPh>
    <rPh sb="10" eb="12">
      <t>ゾウゲン</t>
    </rPh>
    <phoneticPr fontId="1"/>
  </si>
  <si>
    <t>○「寺子屋」in妙法寺　土曜日　　　　　　　　　　　　２0回実施　　　　　　　　　　　　　　　　　　　　　　　　　　　　</t>
    <phoneticPr fontId="1"/>
  </si>
  <si>
    <t>○「寺子屋」in妙法寺　書き初め　　　　　　　　　　　　1回実施　　　　　　　　　　　　　　　　　　　　　　　　　　　　　　　　　　　</t>
    <rPh sb="12" eb="13">
      <t>カ</t>
    </rPh>
    <rPh sb="14" eb="15">
      <t>ゾ</t>
    </rPh>
    <phoneticPr fontId="1"/>
  </si>
  <si>
    <t>○Café勉 書き初めに挑戦　　　　　　　　　　　　　　　１回実施</t>
    <rPh sb="7" eb="8">
      <t>カ</t>
    </rPh>
    <rPh sb="9" eb="10">
      <t>ゾ</t>
    </rPh>
    <rPh sb="12" eb="14">
      <t>チョウセン</t>
    </rPh>
    <phoneticPr fontId="1"/>
  </si>
  <si>
    <t>○Café勉　　　　　　　　　　　　　　　　　　　　　　　　　19回実施</t>
    <phoneticPr fontId="1"/>
  </si>
  <si>
    <t>　　　　　　　　茶道体験・折り紙･プラバン・缶バッチ・バルーンアート</t>
    <phoneticPr fontId="1"/>
  </si>
  <si>
    <t>※春の子ども食堂はコロナウイルス感染症拡大防止のため中止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</si>
</sst>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8" xfId="0" applyBorder="1">
      <alignment vertical="center"/>
    </xf>
    <xf numFmtId="0" fontId="0" fillId="0" borderId="13" xfId="0" applyBorder="1">
      <alignment vertical="center"/>
    </xf>
    <xf numFmtId="0" fontId="0" fillId="0" borderId="21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33" xfId="0" applyBorder="1">
      <alignment vertical="center"/>
    </xf>
    <xf numFmtId="0" fontId="0" fillId="0" borderId="29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2" xfId="0" applyBorder="1">
      <alignment vertical="center"/>
    </xf>
    <xf numFmtId="0" fontId="0" fillId="0" borderId="28" xfId="0" applyBorder="1">
      <alignment vertical="center"/>
    </xf>
    <xf numFmtId="0" fontId="0" fillId="0" borderId="24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31" xfId="0" applyBorder="1">
      <alignment vertical="center"/>
    </xf>
    <xf numFmtId="0" fontId="0" fillId="0" borderId="30" xfId="0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32" xfId="0" applyBorder="1">
      <alignment vertical="center"/>
    </xf>
    <xf numFmtId="0" fontId="0" fillId="0" borderId="25" xfId="0" applyBorder="1" applyAlignment="1">
      <alignment horizontal="right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4" xfId="0" applyBorder="1">
      <alignment vertical="center"/>
    </xf>
    <xf numFmtId="0" fontId="0" fillId="0" borderId="34" xfId="0" applyBorder="1">
      <alignment vertical="center"/>
    </xf>
    <xf numFmtId="0" fontId="0" fillId="0" borderId="27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1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1" fontId="4" fillId="0" borderId="0" xfId="0" applyNumberFormat="1" applyFont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18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41" fontId="4" fillId="0" borderId="8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3"/>
  <sheetViews>
    <sheetView tabSelected="1" view="pageBreakPreview" zoomScale="89" zoomScaleNormal="100" zoomScaleSheetLayoutView="89" workbookViewId="0">
      <selection activeCell="E1" sqref="E1:H1"/>
    </sheetView>
  </sheetViews>
  <sheetFormatPr baseColWidth="10" defaultColWidth="8.83203125" defaultRowHeight="14"/>
  <cols>
    <col min="1" max="3" width="3.1640625" customWidth="1"/>
    <col min="4" max="4" width="62" customWidth="1"/>
    <col min="5" max="5" width="5.5" customWidth="1"/>
    <col min="6" max="6" width="2.83203125" customWidth="1"/>
    <col min="7" max="7" width="5.5" customWidth="1"/>
    <col min="8" max="8" width="2.83203125" customWidth="1"/>
    <col min="9" max="9" width="5.6640625" customWidth="1"/>
  </cols>
  <sheetData>
    <row r="1" spans="1:8" ht="15" customHeight="1">
      <c r="E1" s="60" t="s">
        <v>1</v>
      </c>
      <c r="F1" s="60"/>
      <c r="G1" s="60"/>
      <c r="H1" s="60"/>
    </row>
    <row r="2" spans="1:8" ht="21.75" customHeight="1" thickBot="1">
      <c r="A2" s="61" t="s">
        <v>2</v>
      </c>
      <c r="B2" s="61"/>
      <c r="C2" s="61"/>
      <c r="D2" s="61"/>
      <c r="E2" s="61"/>
    </row>
    <row r="3" spans="1:8" ht="15" customHeight="1">
      <c r="A3" s="17" t="s">
        <v>3</v>
      </c>
      <c r="B3" s="18"/>
      <c r="C3" s="18"/>
      <c r="D3" s="19" t="s">
        <v>4</v>
      </c>
      <c r="E3" s="20" t="s">
        <v>5</v>
      </c>
      <c r="F3" s="18"/>
      <c r="G3" s="18"/>
      <c r="H3" s="21"/>
    </row>
    <row r="4" spans="1:8" ht="15" customHeight="1">
      <c r="A4" s="46" t="s">
        <v>6</v>
      </c>
      <c r="B4" s="47"/>
      <c r="C4" s="47"/>
      <c r="H4" s="22"/>
    </row>
    <row r="5" spans="1:8" ht="21" customHeight="1">
      <c r="A5" s="48" t="s">
        <v>7</v>
      </c>
      <c r="B5" s="49"/>
      <c r="C5" s="49"/>
      <c r="D5" s="49"/>
      <c r="E5" s="45">
        <v>320</v>
      </c>
      <c r="F5" s="45"/>
      <c r="G5" s="45"/>
      <c r="H5" s="23" t="s">
        <v>8</v>
      </c>
    </row>
    <row r="6" spans="1:8" ht="21" customHeight="1">
      <c r="A6" s="2" t="s">
        <v>72</v>
      </c>
      <c r="B6" s="1"/>
      <c r="C6" s="1"/>
      <c r="D6" s="1"/>
      <c r="E6" s="45">
        <v>361</v>
      </c>
      <c r="F6" s="45"/>
      <c r="G6" s="45"/>
      <c r="H6" s="23" t="s">
        <v>8</v>
      </c>
    </row>
    <row r="7" spans="1:8" ht="21" customHeight="1">
      <c r="A7" s="2" t="s">
        <v>9</v>
      </c>
      <c r="B7" s="1"/>
      <c r="C7" s="1"/>
      <c r="D7" s="1"/>
      <c r="E7" s="45">
        <v>115</v>
      </c>
      <c r="F7" s="45"/>
      <c r="G7" s="45"/>
      <c r="H7" s="23" t="s">
        <v>8</v>
      </c>
    </row>
    <row r="8" spans="1:8" ht="21" customHeight="1">
      <c r="A8" s="2" t="s">
        <v>73</v>
      </c>
      <c r="B8" s="1"/>
      <c r="C8" s="1"/>
      <c r="D8" s="1"/>
      <c r="E8" s="45">
        <v>22</v>
      </c>
      <c r="F8" s="45"/>
      <c r="G8" s="45"/>
      <c r="H8" s="23" t="s">
        <v>8</v>
      </c>
    </row>
    <row r="9" spans="1:8" ht="21" customHeight="1">
      <c r="A9" s="2" t="s">
        <v>75</v>
      </c>
      <c r="B9" s="1"/>
      <c r="C9" s="1"/>
      <c r="D9" s="1"/>
      <c r="E9" s="45">
        <v>323</v>
      </c>
      <c r="F9" s="45"/>
      <c r="G9" s="45"/>
      <c r="H9" s="23" t="s">
        <v>8</v>
      </c>
    </row>
    <row r="10" spans="1:8" ht="21" customHeight="1">
      <c r="A10" s="2" t="s">
        <v>74</v>
      </c>
      <c r="B10" s="1"/>
      <c r="C10" s="1"/>
      <c r="D10" s="1"/>
      <c r="E10" s="45">
        <v>2</v>
      </c>
      <c r="F10" s="45"/>
      <c r="G10" s="45"/>
      <c r="H10" s="23" t="s">
        <v>8</v>
      </c>
    </row>
    <row r="11" spans="1:8" ht="21" customHeight="1">
      <c r="A11" s="2" t="s">
        <v>10</v>
      </c>
      <c r="B11" s="1"/>
      <c r="C11" s="1"/>
      <c r="D11" s="1"/>
      <c r="E11" s="45">
        <v>19</v>
      </c>
      <c r="F11" s="45"/>
      <c r="G11" s="45"/>
      <c r="H11" s="23" t="s">
        <v>8</v>
      </c>
    </row>
    <row r="12" spans="1:8" ht="21" customHeight="1">
      <c r="A12" s="2" t="s">
        <v>11</v>
      </c>
      <c r="B12" s="1"/>
      <c r="C12" s="1"/>
      <c r="D12" s="1"/>
      <c r="E12" s="45">
        <v>37</v>
      </c>
      <c r="F12" s="45"/>
      <c r="G12" s="45"/>
      <c r="H12" s="23" t="s">
        <v>8</v>
      </c>
    </row>
    <row r="13" spans="1:8" ht="21" customHeight="1">
      <c r="A13" s="24" t="s">
        <v>12</v>
      </c>
      <c r="B13" s="25"/>
      <c r="C13" s="25"/>
      <c r="D13" s="26"/>
      <c r="E13" s="45">
        <v>143</v>
      </c>
      <c r="F13" s="45"/>
      <c r="G13" s="45"/>
      <c r="H13" s="23" t="s">
        <v>8</v>
      </c>
    </row>
    <row r="14" spans="1:8" ht="21" customHeight="1">
      <c r="A14" s="2" t="s">
        <v>13</v>
      </c>
      <c r="B14" s="1"/>
      <c r="C14" s="1"/>
      <c r="D14" s="1"/>
      <c r="E14" s="45">
        <v>11</v>
      </c>
      <c r="F14" s="45"/>
      <c r="G14" s="45"/>
      <c r="H14" s="23" t="s">
        <v>8</v>
      </c>
    </row>
    <row r="15" spans="1:8" ht="21" customHeight="1">
      <c r="A15" s="65" t="s">
        <v>14</v>
      </c>
      <c r="B15" s="66"/>
      <c r="C15" s="66"/>
      <c r="D15" s="67"/>
      <c r="E15" s="68">
        <v>32</v>
      </c>
      <c r="F15" s="69"/>
      <c r="G15" s="70"/>
      <c r="H15" s="23" t="s">
        <v>8</v>
      </c>
    </row>
    <row r="16" spans="1:8" ht="21" customHeight="1">
      <c r="A16" s="65" t="s">
        <v>15</v>
      </c>
      <c r="B16" s="66"/>
      <c r="C16" s="66"/>
      <c r="D16" s="67"/>
      <c r="E16" s="68">
        <v>13</v>
      </c>
      <c r="F16" s="69"/>
      <c r="G16" s="70"/>
      <c r="H16" s="23" t="s">
        <v>8</v>
      </c>
    </row>
    <row r="17" spans="1:8" ht="21" customHeight="1">
      <c r="A17" s="65" t="s">
        <v>16</v>
      </c>
      <c r="B17" s="66"/>
      <c r="C17" s="66"/>
      <c r="D17" s="67"/>
      <c r="E17" s="68">
        <v>5</v>
      </c>
      <c r="F17" s="69"/>
      <c r="G17" s="70"/>
      <c r="H17" s="23" t="s">
        <v>8</v>
      </c>
    </row>
    <row r="18" spans="1:8" ht="21" customHeight="1" thickBot="1">
      <c r="A18" s="11" t="s">
        <v>17</v>
      </c>
      <c r="B18" s="12"/>
      <c r="C18" s="12"/>
      <c r="D18" s="12"/>
      <c r="E18" s="71">
        <f>SUM(E5:G17)</f>
        <v>1403</v>
      </c>
      <c r="F18" s="71"/>
      <c r="G18" s="71"/>
      <c r="H18" s="27" t="s">
        <v>8</v>
      </c>
    </row>
    <row r="19" spans="1:8" ht="21" customHeight="1" thickBot="1">
      <c r="A19" t="s">
        <v>18</v>
      </c>
    </row>
    <row r="20" spans="1:8" ht="15" customHeight="1">
      <c r="A20" s="42" t="s">
        <v>19</v>
      </c>
      <c r="B20" s="43" t="s">
        <v>20</v>
      </c>
      <c r="C20" s="43" t="s">
        <v>21</v>
      </c>
      <c r="D20" s="10"/>
      <c r="E20" s="57" t="s">
        <v>22</v>
      </c>
      <c r="F20" s="58"/>
      <c r="G20" s="57" t="s">
        <v>23</v>
      </c>
      <c r="H20" s="59"/>
    </row>
    <row r="21" spans="1:8" ht="21" customHeight="1">
      <c r="A21" s="8">
        <v>19</v>
      </c>
      <c r="B21" s="6">
        <v>4</v>
      </c>
      <c r="C21" s="6">
        <v>10</v>
      </c>
      <c r="D21" s="6" t="s">
        <v>24</v>
      </c>
      <c r="E21" s="36">
        <v>5</v>
      </c>
      <c r="F21" s="14" t="s">
        <v>0</v>
      </c>
      <c r="G21" s="36">
        <v>4</v>
      </c>
      <c r="H21" s="16" t="s">
        <v>0</v>
      </c>
    </row>
    <row r="22" spans="1:8" ht="21" customHeight="1">
      <c r="A22" s="2"/>
      <c r="B22" s="1"/>
      <c r="C22" s="1">
        <v>13</v>
      </c>
      <c r="D22" s="1" t="s">
        <v>25</v>
      </c>
      <c r="E22" s="28">
        <v>31</v>
      </c>
      <c r="F22" s="14" t="s">
        <v>0</v>
      </c>
      <c r="G22" s="28">
        <v>13</v>
      </c>
      <c r="H22" s="16" t="s">
        <v>0</v>
      </c>
    </row>
    <row r="23" spans="1:8" ht="21" customHeight="1">
      <c r="A23" s="2"/>
      <c r="B23" s="1"/>
      <c r="C23" s="1">
        <v>27</v>
      </c>
      <c r="D23" s="1" t="s">
        <v>26</v>
      </c>
      <c r="E23" s="4">
        <v>15</v>
      </c>
      <c r="F23" s="26" t="s">
        <v>8</v>
      </c>
      <c r="G23" s="4">
        <v>11</v>
      </c>
      <c r="H23" s="29" t="s">
        <v>8</v>
      </c>
    </row>
    <row r="24" spans="1:8" ht="21" customHeight="1">
      <c r="A24" s="2"/>
      <c r="B24" s="1">
        <v>5</v>
      </c>
      <c r="C24" s="1">
        <v>9</v>
      </c>
      <c r="D24" s="1" t="s">
        <v>27</v>
      </c>
      <c r="E24" s="4">
        <v>98</v>
      </c>
      <c r="F24" s="26" t="s">
        <v>8</v>
      </c>
      <c r="G24" s="4">
        <v>18</v>
      </c>
      <c r="H24" s="29" t="s">
        <v>8</v>
      </c>
    </row>
    <row r="25" spans="1:8" ht="21" customHeight="1">
      <c r="A25" s="2"/>
      <c r="B25" s="1"/>
      <c r="C25" s="1">
        <v>18</v>
      </c>
      <c r="D25" s="1" t="s">
        <v>28</v>
      </c>
      <c r="E25" s="4">
        <v>15</v>
      </c>
      <c r="F25" s="26" t="s">
        <v>8</v>
      </c>
      <c r="G25" s="4">
        <v>14</v>
      </c>
      <c r="H25" s="29" t="s">
        <v>8</v>
      </c>
    </row>
    <row r="26" spans="1:8" ht="21" customHeight="1">
      <c r="A26" s="2"/>
      <c r="B26" s="1">
        <v>6</v>
      </c>
      <c r="C26" s="1">
        <v>1</v>
      </c>
      <c r="D26" s="1" t="s">
        <v>29</v>
      </c>
      <c r="E26" s="4">
        <v>16</v>
      </c>
      <c r="F26" s="26" t="s">
        <v>8</v>
      </c>
      <c r="G26" s="4">
        <v>13</v>
      </c>
      <c r="H26" s="29" t="s">
        <v>8</v>
      </c>
    </row>
    <row r="27" spans="1:8" ht="21" customHeight="1">
      <c r="A27" s="2"/>
      <c r="B27" s="1"/>
      <c r="C27" s="1">
        <v>15</v>
      </c>
      <c r="D27" s="1" t="s">
        <v>30</v>
      </c>
      <c r="E27" s="4">
        <v>33</v>
      </c>
      <c r="F27" s="26" t="s">
        <v>8</v>
      </c>
      <c r="G27" s="4">
        <v>11</v>
      </c>
      <c r="H27" s="29" t="s">
        <v>8</v>
      </c>
    </row>
    <row r="28" spans="1:8" ht="21" customHeight="1">
      <c r="A28" s="2"/>
      <c r="B28" s="1"/>
      <c r="C28" s="1">
        <v>17</v>
      </c>
      <c r="D28" s="1" t="s">
        <v>31</v>
      </c>
      <c r="E28" s="4">
        <v>80</v>
      </c>
      <c r="F28" s="26" t="s">
        <v>8</v>
      </c>
      <c r="G28" s="4">
        <v>18</v>
      </c>
      <c r="H28" s="29" t="s">
        <v>8</v>
      </c>
    </row>
    <row r="29" spans="1:8" ht="21" customHeight="1">
      <c r="A29" s="2"/>
      <c r="B29" s="1"/>
      <c r="C29" s="1">
        <v>29</v>
      </c>
      <c r="D29" s="1" t="s">
        <v>32</v>
      </c>
      <c r="E29" s="4">
        <v>27</v>
      </c>
      <c r="F29" s="26" t="s">
        <v>8</v>
      </c>
      <c r="G29" s="4">
        <v>12</v>
      </c>
      <c r="H29" s="29" t="s">
        <v>8</v>
      </c>
    </row>
    <row r="30" spans="1:8" ht="21" customHeight="1">
      <c r="A30" s="2"/>
      <c r="B30" s="1"/>
      <c r="C30" s="1">
        <v>29</v>
      </c>
      <c r="D30" s="1" t="s">
        <v>33</v>
      </c>
      <c r="E30" s="4">
        <v>69</v>
      </c>
      <c r="F30" s="26" t="s">
        <v>8</v>
      </c>
      <c r="G30" s="4">
        <v>24</v>
      </c>
      <c r="H30" s="29" t="s">
        <v>8</v>
      </c>
    </row>
    <row r="31" spans="1:8" ht="21" customHeight="1">
      <c r="A31" s="2"/>
      <c r="B31" s="1">
        <v>7</v>
      </c>
      <c r="C31" s="1">
        <v>20</v>
      </c>
      <c r="D31" s="1" t="s">
        <v>34</v>
      </c>
      <c r="E31" s="4">
        <v>18</v>
      </c>
      <c r="F31" s="26" t="s">
        <v>8</v>
      </c>
      <c r="G31" s="4">
        <v>13</v>
      </c>
      <c r="H31" s="29" t="s">
        <v>8</v>
      </c>
    </row>
    <row r="32" spans="1:8" ht="21" customHeight="1">
      <c r="A32" s="2"/>
      <c r="B32" s="1"/>
      <c r="C32" s="1">
        <v>25</v>
      </c>
      <c r="D32" s="1" t="s">
        <v>35</v>
      </c>
      <c r="E32" s="4">
        <v>34</v>
      </c>
      <c r="F32" s="26" t="s">
        <v>8</v>
      </c>
      <c r="G32" s="3">
        <v>13</v>
      </c>
      <c r="H32" s="22" t="s">
        <v>8</v>
      </c>
    </row>
    <row r="33" spans="1:8" ht="21" customHeight="1">
      <c r="A33" s="2"/>
      <c r="B33" s="1"/>
      <c r="C33" s="1">
        <v>26</v>
      </c>
      <c r="D33" s="1" t="s">
        <v>36</v>
      </c>
      <c r="E33" s="4">
        <v>48</v>
      </c>
      <c r="F33" s="26" t="s">
        <v>8</v>
      </c>
      <c r="G33" s="4">
        <v>10</v>
      </c>
      <c r="H33" s="29" t="s">
        <v>8</v>
      </c>
    </row>
    <row r="34" spans="1:8" ht="21" customHeight="1">
      <c r="A34" s="7"/>
      <c r="B34" s="5"/>
      <c r="C34" s="5">
        <v>27</v>
      </c>
      <c r="D34" s="5" t="s">
        <v>37</v>
      </c>
      <c r="E34" s="30">
        <v>33</v>
      </c>
      <c r="F34" s="31" t="s">
        <v>8</v>
      </c>
      <c r="G34" s="30">
        <v>15</v>
      </c>
      <c r="H34" s="32" t="s">
        <v>8</v>
      </c>
    </row>
    <row r="35" spans="1:8" ht="21" customHeight="1">
      <c r="A35" s="2"/>
      <c r="B35" s="1"/>
      <c r="C35" s="1">
        <v>30</v>
      </c>
      <c r="D35" s="1" t="s">
        <v>38</v>
      </c>
      <c r="E35" s="4">
        <v>18</v>
      </c>
      <c r="F35" s="26" t="s">
        <v>8</v>
      </c>
      <c r="G35" s="25">
        <v>7</v>
      </c>
      <c r="H35" s="29" t="s">
        <v>8</v>
      </c>
    </row>
    <row r="36" spans="1:8" ht="21" customHeight="1">
      <c r="A36" s="2"/>
      <c r="B36" s="1"/>
      <c r="C36" s="1">
        <v>31</v>
      </c>
      <c r="D36" s="1" t="s">
        <v>39</v>
      </c>
      <c r="E36" s="30">
        <v>19</v>
      </c>
      <c r="F36" s="31" t="s">
        <v>8</v>
      </c>
      <c r="G36" s="30">
        <v>3</v>
      </c>
      <c r="H36" s="32" t="s">
        <v>8</v>
      </c>
    </row>
    <row r="37" spans="1:8" ht="16.5" customHeight="1">
      <c r="A37" s="7"/>
      <c r="B37" s="5">
        <v>8</v>
      </c>
      <c r="C37" s="5">
        <v>5</v>
      </c>
      <c r="D37" s="3" t="s">
        <v>40</v>
      </c>
      <c r="E37" s="52">
        <v>320</v>
      </c>
      <c r="F37" s="54" t="s">
        <v>0</v>
      </c>
      <c r="G37" s="52">
        <v>86</v>
      </c>
      <c r="H37" s="63" t="s">
        <v>0</v>
      </c>
    </row>
    <row r="38" spans="1:8" ht="16.5" customHeight="1">
      <c r="A38" s="8"/>
      <c r="B38" s="6"/>
      <c r="C38" s="6"/>
      <c r="D38" s="3" t="s">
        <v>76</v>
      </c>
      <c r="E38" s="53"/>
      <c r="F38" s="55"/>
      <c r="G38" s="53"/>
      <c r="H38" s="64"/>
    </row>
    <row r="39" spans="1:8" ht="21" customHeight="1">
      <c r="A39" s="8"/>
      <c r="B39" s="6"/>
      <c r="C39" s="6">
        <v>26</v>
      </c>
      <c r="D39" s="1" t="s">
        <v>41</v>
      </c>
      <c r="E39" s="36">
        <v>15</v>
      </c>
      <c r="F39" s="26" t="s">
        <v>8</v>
      </c>
      <c r="G39" s="36">
        <v>7</v>
      </c>
      <c r="H39" s="29" t="s">
        <v>8</v>
      </c>
    </row>
    <row r="40" spans="1:8" ht="21" customHeight="1" thickBot="1">
      <c r="A40" s="11"/>
      <c r="B40" s="12">
        <v>9</v>
      </c>
      <c r="C40" s="12">
        <v>14</v>
      </c>
      <c r="D40" s="12" t="s">
        <v>42</v>
      </c>
      <c r="E40" s="33">
        <v>10</v>
      </c>
      <c r="F40" s="34" t="s">
        <v>8</v>
      </c>
      <c r="G40" s="33">
        <v>14</v>
      </c>
      <c r="H40" s="35" t="s">
        <v>8</v>
      </c>
    </row>
    <row r="41" spans="1:8" ht="21" customHeight="1" thickBot="1">
      <c r="A41" s="3"/>
      <c r="B41" s="3"/>
      <c r="C41" s="3"/>
      <c r="D41" s="3"/>
      <c r="E41" s="3"/>
      <c r="F41" s="3"/>
      <c r="G41" s="3"/>
      <c r="H41" s="3"/>
    </row>
    <row r="42" spans="1:8" ht="15" customHeight="1" thickBot="1">
      <c r="A42" s="42" t="s">
        <v>19</v>
      </c>
      <c r="B42" s="43" t="s">
        <v>20</v>
      </c>
      <c r="C42" s="43" t="s">
        <v>21</v>
      </c>
      <c r="D42" s="10"/>
      <c r="E42" s="57" t="s">
        <v>22</v>
      </c>
      <c r="F42" s="58"/>
      <c r="G42" s="57" t="s">
        <v>23</v>
      </c>
      <c r="H42" s="59"/>
    </row>
    <row r="43" spans="1:8" ht="21" customHeight="1">
      <c r="A43" s="9">
        <v>19</v>
      </c>
      <c r="B43" s="10">
        <v>9</v>
      </c>
      <c r="C43" s="10">
        <v>18</v>
      </c>
      <c r="D43" s="10" t="s">
        <v>43</v>
      </c>
      <c r="E43" s="20">
        <v>38</v>
      </c>
      <c r="F43" s="19" t="s">
        <v>8</v>
      </c>
      <c r="G43" s="40">
        <v>22</v>
      </c>
      <c r="H43" s="41" t="s">
        <v>8</v>
      </c>
    </row>
    <row r="44" spans="1:8" ht="21" customHeight="1">
      <c r="A44" s="7"/>
      <c r="B44" s="5"/>
      <c r="C44" s="5">
        <v>21</v>
      </c>
      <c r="D44" s="5" t="s">
        <v>44</v>
      </c>
      <c r="E44" s="30">
        <v>21</v>
      </c>
      <c r="F44" s="31" t="s">
        <v>8</v>
      </c>
      <c r="G44" s="30">
        <v>13</v>
      </c>
      <c r="H44" s="32" t="s">
        <v>8</v>
      </c>
    </row>
    <row r="45" spans="1:8" ht="21" customHeight="1">
      <c r="A45" s="2"/>
      <c r="B45" s="1"/>
      <c r="C45" s="1">
        <v>21</v>
      </c>
      <c r="D45" s="4" t="s">
        <v>45</v>
      </c>
      <c r="E45" s="4">
        <v>11</v>
      </c>
      <c r="F45" s="26" t="s">
        <v>8</v>
      </c>
      <c r="G45" s="4">
        <v>9</v>
      </c>
      <c r="H45" s="29" t="s">
        <v>8</v>
      </c>
    </row>
    <row r="46" spans="1:8" ht="21" customHeight="1">
      <c r="A46" s="8"/>
      <c r="B46" s="6">
        <v>10</v>
      </c>
      <c r="C46" s="6">
        <v>5</v>
      </c>
      <c r="D46" s="6" t="s">
        <v>46</v>
      </c>
      <c r="E46" s="37">
        <v>26</v>
      </c>
      <c r="F46" s="38" t="s">
        <v>8</v>
      </c>
      <c r="G46" s="37">
        <v>14</v>
      </c>
      <c r="H46" s="39" t="s">
        <v>8</v>
      </c>
    </row>
    <row r="47" spans="1:8" ht="21" customHeight="1">
      <c r="A47" s="2"/>
      <c r="B47" s="1"/>
      <c r="C47" s="1">
        <v>19</v>
      </c>
      <c r="D47" s="1" t="s">
        <v>33</v>
      </c>
      <c r="E47" s="4">
        <v>74</v>
      </c>
      <c r="F47" s="26" t="s">
        <v>8</v>
      </c>
      <c r="G47" s="3">
        <v>16</v>
      </c>
      <c r="H47" s="22" t="s">
        <v>8</v>
      </c>
    </row>
    <row r="48" spans="1:8" ht="21" customHeight="1">
      <c r="A48" s="7"/>
      <c r="B48" s="5"/>
      <c r="C48" s="5"/>
      <c r="D48" s="1" t="s">
        <v>41</v>
      </c>
      <c r="E48" s="30">
        <v>17</v>
      </c>
      <c r="F48" s="26" t="s">
        <v>8</v>
      </c>
      <c r="G48" s="4">
        <v>6</v>
      </c>
      <c r="H48" s="29" t="s">
        <v>8</v>
      </c>
    </row>
    <row r="49" spans="1:8" ht="21" customHeight="1">
      <c r="A49" s="7"/>
      <c r="B49" s="5">
        <v>11</v>
      </c>
      <c r="C49" s="5">
        <v>2</v>
      </c>
      <c r="D49" s="1" t="s">
        <v>47</v>
      </c>
      <c r="E49" s="30">
        <v>15</v>
      </c>
      <c r="F49" s="26" t="s">
        <v>8</v>
      </c>
      <c r="G49" s="30">
        <v>7</v>
      </c>
      <c r="H49" s="29" t="s">
        <v>8</v>
      </c>
    </row>
    <row r="50" spans="1:8" ht="21" customHeight="1">
      <c r="A50" s="7"/>
      <c r="B50" s="5"/>
      <c r="C50" s="5">
        <v>6</v>
      </c>
      <c r="D50" s="1" t="s">
        <v>48</v>
      </c>
      <c r="E50" s="30">
        <v>54</v>
      </c>
      <c r="F50" s="26" t="s">
        <v>8</v>
      </c>
      <c r="G50" s="30">
        <v>21</v>
      </c>
      <c r="H50" s="29" t="s">
        <v>8</v>
      </c>
    </row>
    <row r="51" spans="1:8" ht="21" customHeight="1">
      <c r="A51" s="7"/>
      <c r="B51" s="5"/>
      <c r="C51" s="5">
        <v>9</v>
      </c>
      <c r="D51" s="1" t="s">
        <v>42</v>
      </c>
      <c r="E51" s="30">
        <v>11</v>
      </c>
      <c r="F51" s="26" t="s">
        <v>8</v>
      </c>
      <c r="G51" s="30">
        <v>14</v>
      </c>
      <c r="H51" s="29" t="s">
        <v>8</v>
      </c>
    </row>
    <row r="52" spans="1:8" ht="21" customHeight="1">
      <c r="A52" s="7"/>
      <c r="B52" s="5"/>
      <c r="C52" s="5">
        <v>23</v>
      </c>
      <c r="D52" s="1" t="s">
        <v>49</v>
      </c>
      <c r="E52" s="30">
        <v>13</v>
      </c>
      <c r="F52" s="26" t="s">
        <v>8</v>
      </c>
      <c r="G52" s="30">
        <v>12</v>
      </c>
      <c r="H52" s="29" t="s">
        <v>8</v>
      </c>
    </row>
    <row r="53" spans="1:8" ht="21" customHeight="1">
      <c r="A53" s="7"/>
      <c r="B53" s="5"/>
      <c r="C53" s="5">
        <v>30</v>
      </c>
      <c r="D53" s="1" t="s">
        <v>50</v>
      </c>
      <c r="E53" s="30">
        <v>22</v>
      </c>
      <c r="F53" s="26" t="s">
        <v>8</v>
      </c>
      <c r="G53" s="30">
        <v>11</v>
      </c>
      <c r="H53" s="29" t="s">
        <v>8</v>
      </c>
    </row>
    <row r="54" spans="1:8" ht="21" customHeight="1">
      <c r="A54" s="7"/>
      <c r="B54" s="5">
        <v>12</v>
      </c>
      <c r="C54" s="5">
        <v>14</v>
      </c>
      <c r="D54" s="1" t="s">
        <v>51</v>
      </c>
      <c r="E54" s="30">
        <v>21</v>
      </c>
      <c r="F54" s="26" t="s">
        <v>8</v>
      </c>
      <c r="G54" s="30">
        <v>15</v>
      </c>
      <c r="H54" s="29" t="s">
        <v>8</v>
      </c>
    </row>
    <row r="55" spans="1:8" ht="21" customHeight="1">
      <c r="A55" s="7"/>
      <c r="B55" s="5"/>
      <c r="C55" s="5">
        <v>22</v>
      </c>
      <c r="D55" s="5" t="s">
        <v>52</v>
      </c>
      <c r="E55" s="30">
        <v>13</v>
      </c>
      <c r="F55" s="26" t="s">
        <v>8</v>
      </c>
      <c r="G55" s="30">
        <v>9</v>
      </c>
      <c r="H55" s="29" t="s">
        <v>8</v>
      </c>
    </row>
    <row r="56" spans="1:8" ht="21" customHeight="1">
      <c r="A56" s="7">
        <v>20</v>
      </c>
      <c r="B56" s="5">
        <v>1</v>
      </c>
      <c r="C56" s="5">
        <v>5</v>
      </c>
      <c r="D56" s="5" t="s">
        <v>53</v>
      </c>
      <c r="E56" s="30">
        <v>22</v>
      </c>
      <c r="F56" s="26" t="s">
        <v>8</v>
      </c>
      <c r="G56" s="30">
        <v>39</v>
      </c>
      <c r="H56" s="29" t="s">
        <v>8</v>
      </c>
    </row>
    <row r="57" spans="1:8" ht="21" customHeight="1">
      <c r="A57" s="7"/>
      <c r="B57" s="5"/>
      <c r="C57" s="5"/>
      <c r="D57" s="5" t="s">
        <v>54</v>
      </c>
      <c r="E57" s="30">
        <v>2</v>
      </c>
      <c r="F57" s="26" t="s">
        <v>8</v>
      </c>
      <c r="G57" s="30">
        <v>7</v>
      </c>
      <c r="H57" s="29" t="s">
        <v>8</v>
      </c>
    </row>
    <row r="58" spans="1:8" ht="21" customHeight="1">
      <c r="A58" s="7"/>
      <c r="B58" s="5"/>
      <c r="C58" s="5">
        <v>11</v>
      </c>
      <c r="D58" s="1" t="s">
        <v>55</v>
      </c>
      <c r="E58" s="30">
        <v>27</v>
      </c>
      <c r="F58" s="26" t="s">
        <v>8</v>
      </c>
      <c r="G58" s="30">
        <v>13</v>
      </c>
      <c r="H58" s="29" t="s">
        <v>8</v>
      </c>
    </row>
    <row r="59" spans="1:8" ht="21" customHeight="1">
      <c r="A59" s="7"/>
      <c r="B59" s="5">
        <v>2</v>
      </c>
      <c r="C59" s="5">
        <v>1</v>
      </c>
      <c r="D59" s="1" t="s">
        <v>56</v>
      </c>
      <c r="E59" s="30">
        <v>19</v>
      </c>
      <c r="F59" s="26" t="s">
        <v>8</v>
      </c>
      <c r="G59" s="30">
        <v>15</v>
      </c>
      <c r="H59" s="29" t="s">
        <v>8</v>
      </c>
    </row>
    <row r="60" spans="1:8" ht="21" customHeight="1">
      <c r="A60" s="7"/>
      <c r="B60" s="5"/>
      <c r="C60" s="5">
        <v>19</v>
      </c>
      <c r="D60" s="1" t="s">
        <v>57</v>
      </c>
      <c r="E60" s="30">
        <v>53</v>
      </c>
      <c r="F60" s="26" t="s">
        <v>8</v>
      </c>
      <c r="G60" s="30">
        <v>18</v>
      </c>
      <c r="H60" s="29" t="s">
        <v>8</v>
      </c>
    </row>
    <row r="61" spans="1:8" ht="21" customHeight="1">
      <c r="A61" s="7"/>
      <c r="B61" s="5"/>
      <c r="C61" s="5">
        <v>22</v>
      </c>
      <c r="D61" s="1" t="s">
        <v>58</v>
      </c>
      <c r="E61" s="30">
        <v>15</v>
      </c>
      <c r="F61" s="26" t="s">
        <v>8</v>
      </c>
      <c r="G61" s="30">
        <v>11</v>
      </c>
      <c r="H61" s="29" t="s">
        <v>8</v>
      </c>
    </row>
    <row r="62" spans="1:8" ht="21" customHeight="1">
      <c r="A62" s="7"/>
      <c r="B62" s="5"/>
      <c r="C62" s="5">
        <v>29</v>
      </c>
      <c r="D62" s="1" t="s">
        <v>59</v>
      </c>
      <c r="E62" s="30">
        <v>3</v>
      </c>
      <c r="F62" s="26" t="s">
        <v>8</v>
      </c>
      <c r="G62" s="30">
        <v>9</v>
      </c>
      <c r="H62" s="29" t="s">
        <v>8</v>
      </c>
    </row>
    <row r="63" spans="1:8" ht="21" customHeight="1">
      <c r="A63" s="7"/>
      <c r="B63" s="5">
        <v>3</v>
      </c>
      <c r="C63" s="5">
        <v>7</v>
      </c>
      <c r="D63" s="1" t="s">
        <v>60</v>
      </c>
      <c r="E63" s="30">
        <v>3</v>
      </c>
      <c r="F63" s="26" t="s">
        <v>8</v>
      </c>
      <c r="G63" s="30">
        <v>10</v>
      </c>
      <c r="H63" s="29" t="s">
        <v>8</v>
      </c>
    </row>
    <row r="64" spans="1:8" ht="21" customHeight="1">
      <c r="A64" s="7" t="s">
        <v>61</v>
      </c>
      <c r="B64" s="5"/>
      <c r="C64" s="5"/>
      <c r="D64" s="5" t="s">
        <v>62</v>
      </c>
      <c r="E64" s="30">
        <v>9</v>
      </c>
      <c r="F64" s="26" t="s">
        <v>8</v>
      </c>
      <c r="G64" s="30">
        <v>21</v>
      </c>
      <c r="H64" s="29" t="s">
        <v>8</v>
      </c>
    </row>
    <row r="65" spans="1:8" ht="21" customHeight="1">
      <c r="A65" s="7" t="s">
        <v>63</v>
      </c>
      <c r="B65" s="5"/>
      <c r="C65" s="5"/>
      <c r="D65" s="5" t="s">
        <v>64</v>
      </c>
      <c r="E65" s="30">
        <v>3</v>
      </c>
      <c r="F65" s="26" t="s">
        <v>8</v>
      </c>
      <c r="G65" s="30">
        <v>31</v>
      </c>
      <c r="H65" s="29" t="s">
        <v>8</v>
      </c>
    </row>
    <row r="66" spans="1:8" ht="21" customHeight="1" thickBot="1">
      <c r="A66" s="11" t="s">
        <v>65</v>
      </c>
      <c r="B66" s="12"/>
      <c r="C66" s="12"/>
      <c r="D66" s="12" t="s">
        <v>62</v>
      </c>
      <c r="E66" s="33">
        <v>7</v>
      </c>
      <c r="F66" s="34" t="s">
        <v>8</v>
      </c>
      <c r="G66" s="33">
        <v>22</v>
      </c>
      <c r="H66" s="35" t="s">
        <v>8</v>
      </c>
    </row>
    <row r="67" spans="1:8" ht="10.5" customHeight="1">
      <c r="A67" s="3"/>
      <c r="B67" s="3"/>
      <c r="C67" s="3"/>
      <c r="D67" s="3"/>
      <c r="E67" s="3"/>
      <c r="F67" s="3"/>
      <c r="G67" s="3"/>
      <c r="H67" s="3"/>
    </row>
    <row r="68" spans="1:8" ht="21" customHeight="1">
      <c r="D68" s="44" t="s">
        <v>77</v>
      </c>
    </row>
    <row r="69" spans="1:8" ht="21" customHeight="1"/>
    <row r="70" spans="1:8" ht="21" customHeight="1">
      <c r="D70" s="15" t="s">
        <v>66</v>
      </c>
      <c r="E70" s="56">
        <f>SUM(E21:E66)</f>
        <v>1403</v>
      </c>
      <c r="F70" s="56"/>
      <c r="G70" t="s">
        <v>0</v>
      </c>
    </row>
    <row r="71" spans="1:8" ht="21" customHeight="1">
      <c r="D71" s="15" t="s">
        <v>67</v>
      </c>
      <c r="E71" s="56">
        <f>SUM(G21:G66)</f>
        <v>671</v>
      </c>
      <c r="F71" s="56"/>
      <c r="G71" t="s">
        <v>0</v>
      </c>
    </row>
    <row r="72" spans="1:8" ht="15" customHeight="1"/>
    <row r="73" spans="1:8" ht="21" customHeight="1">
      <c r="D73" s="15" t="s">
        <v>68</v>
      </c>
      <c r="E73" s="62">
        <v>1598</v>
      </c>
      <c r="F73" s="62"/>
      <c r="G73" t="s">
        <v>0</v>
      </c>
    </row>
    <row r="74" spans="1:8" ht="21" customHeight="1">
      <c r="D74" s="15" t="s">
        <v>69</v>
      </c>
      <c r="E74" s="62">
        <v>647</v>
      </c>
      <c r="F74" s="62"/>
      <c r="G74" t="s">
        <v>0</v>
      </c>
    </row>
    <row r="75" spans="1:8" ht="15" customHeight="1"/>
    <row r="76" spans="1:8" ht="21" customHeight="1">
      <c r="D76" s="15" t="s">
        <v>70</v>
      </c>
      <c r="E76" s="50">
        <f>SUM(E70-E73)</f>
        <v>-195</v>
      </c>
      <c r="F76" s="51"/>
      <c r="G76" t="s">
        <v>0</v>
      </c>
    </row>
    <row r="77" spans="1:8" ht="21" customHeight="1">
      <c r="D77" s="15" t="s">
        <v>71</v>
      </c>
      <c r="E77" s="50">
        <f>SUM(E71-E74)</f>
        <v>24</v>
      </c>
      <c r="F77" s="51"/>
      <c r="G77" t="s">
        <v>0</v>
      </c>
    </row>
    <row r="78" spans="1:8" ht="24.75" customHeight="1">
      <c r="D78" s="13"/>
      <c r="E78" s="13"/>
    </row>
    <row r="79" spans="1:8" ht="17" customHeight="1"/>
    <row r="80" spans="1:8" ht="17" customHeight="1"/>
    <row r="81" ht="17" customHeight="1"/>
    <row r="82" ht="17" customHeight="1"/>
    <row r="83" ht="17" customHeight="1"/>
  </sheetData>
  <mergeCells count="35">
    <mergeCell ref="E1:H1"/>
    <mergeCell ref="A2:E2"/>
    <mergeCell ref="E71:F71"/>
    <mergeCell ref="E73:F73"/>
    <mergeCell ref="E74:F74"/>
    <mergeCell ref="H37:H38"/>
    <mergeCell ref="A17:D17"/>
    <mergeCell ref="E17:G17"/>
    <mergeCell ref="E18:G18"/>
    <mergeCell ref="E20:F20"/>
    <mergeCell ref="G20:H20"/>
    <mergeCell ref="E14:G14"/>
    <mergeCell ref="A15:D15"/>
    <mergeCell ref="E15:G15"/>
    <mergeCell ref="A16:D16"/>
    <mergeCell ref="E16:G16"/>
    <mergeCell ref="E77:F77"/>
    <mergeCell ref="E37:E38"/>
    <mergeCell ref="F37:F38"/>
    <mergeCell ref="G37:G38"/>
    <mergeCell ref="E70:F70"/>
    <mergeCell ref="E42:F42"/>
    <mergeCell ref="G42:H42"/>
    <mergeCell ref="E9:G9"/>
    <mergeCell ref="E11:G11"/>
    <mergeCell ref="E12:G12"/>
    <mergeCell ref="E13:G13"/>
    <mergeCell ref="E76:F76"/>
    <mergeCell ref="E10:G10"/>
    <mergeCell ref="E8:G8"/>
    <mergeCell ref="A4:C4"/>
    <mergeCell ref="A5:D5"/>
    <mergeCell ref="E5:G5"/>
    <mergeCell ref="E6:G6"/>
    <mergeCell ref="E7:G7"/>
  </mergeCells>
  <phoneticPr fontId="1"/>
  <pageMargins left="0.45866141700000002" right="0.45866141700000002" top="0.30118110199999998" bottom="0.49803149600000002" header="0" footer="0"/>
  <pageSetup paperSize="9" scale="50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2019年度事業報告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keiko</dc:creator>
  <cp:lastModifiedBy>林 久美子</cp:lastModifiedBy>
  <cp:lastPrinted>2021-05-03T09:01:25Z</cp:lastPrinted>
  <dcterms:created xsi:type="dcterms:W3CDTF">2017-05-04T04:18:55Z</dcterms:created>
  <dcterms:modified xsi:type="dcterms:W3CDTF">2021-05-03T09:01:33Z</dcterms:modified>
</cp:coreProperties>
</file>